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13_ncr:1_{95763071-3A6A-41F5-98E0-BB52810EC5FD}" xr6:coauthVersionLast="36" xr6:coauthVersionMax="36" xr10:uidLastSave="{00000000-0000-0000-0000-000000000000}"/>
  <bookViews>
    <workbookView xWindow="0" yWindow="0" windowWidth="20160" windowHeight="6540" xr2:uid="{00000000-000D-0000-FFFF-FFFF00000000}"/>
  </bookViews>
  <sheets>
    <sheet name="Rev and Exp by Student" sheetId="1" r:id="rId1"/>
  </sheets>
  <calcPr calcId="191029"/>
  <extLst>
    <ext uri="GoogleSheetsCustomDataVersion1">
      <go:sheetsCustomData xmlns:go="http://customooxmlschemas.google.com/" r:id="rId5" roundtripDataSignature="AMtx7mjqZT8f8pBs6GNTgGS0tn4qWZdDgA==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B9" i="1"/>
  <c r="C9" i="1"/>
  <c r="D9" i="1"/>
  <c r="E9" i="1"/>
  <c r="F9" i="1" l="1"/>
  <c r="F8" i="1"/>
</calcChain>
</file>

<file path=xl/sharedStrings.xml><?xml version="1.0" encoding="utf-8"?>
<sst xmlns="http://schemas.openxmlformats.org/spreadsheetml/2006/main" count="15" uniqueCount="9">
  <si>
    <t>2018-19</t>
  </si>
  <si>
    <t>2019-20</t>
  </si>
  <si>
    <t>2020-21</t>
  </si>
  <si>
    <t>2021-22</t>
  </si>
  <si>
    <t>Revenue</t>
  </si>
  <si>
    <t>Expenditures</t>
  </si>
  <si>
    <t>Enrollment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</si>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</sst>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+mn-lt"/>
              </a:defRPr>
            </a:pPr>
            <a:r>
              <a:rPr lang="en-US" sz="1800" b="1" i="0">
                <a:solidFill>
                  <a:srgbClr val="000000"/>
                </a:solidFill>
                <a:latin typeface="+mn-lt"/>
              </a:rPr>
              <a:t>Revenue and Expenditures per Student History 
for Years 2018-2024
The Revenue and Expenditures Per Student shown below are All Governmental Funds including General Fund, Debt Service Funds, Capital Projects, School Funds, and Federally Fund Grant Funds</a:t>
            </a:r>
          </a:p>
        </c:rich>
      </c:tx>
      <c:layout>
        <c:manualLayout>
          <c:xMode val="edge"/>
          <c:yMode val="edge"/>
          <c:x val="0.11658276528383593"/>
          <c:y val="1.9607843137254902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Revenue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 and Exp by Student'!$B$7:$F$7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2022-2023</c:v>
                </c:pt>
              </c:strCache>
            </c:strRef>
          </c:cat>
          <c:val>
            <c:numRef>
              <c:f>'Rev and Exp by Student'!$B$8:$F$8</c:f>
              <c:numCache>
                <c:formatCode>_(* #,##0_);_(* \(#,##0\);_(* "-"??_);_(@_)</c:formatCode>
                <c:ptCount val="5"/>
                <c:pt idx="0">
                  <c:v>12477.454951076321</c:v>
                </c:pt>
                <c:pt idx="1">
                  <c:v>13059.928972262305</c:v>
                </c:pt>
                <c:pt idx="2">
                  <c:v>13602.079955314395</c:v>
                </c:pt>
                <c:pt idx="3">
                  <c:v>14267.078774443829</c:v>
                </c:pt>
                <c:pt idx="4">
                  <c:v>15292.827249439641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63-40B3-9ACA-A4A89842940C}"/>
            </c:ext>
          </c:extLst>
        </c:ser>
        <c:ser>
          <c:idx val="1"/>
          <c:order val="1"/>
          <c:tx>
            <c:v>Expenditures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 and Exp by Student'!$B$7:$F$7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2022-2023</c:v>
                </c:pt>
              </c:strCache>
            </c:strRef>
          </c:cat>
          <c:val>
            <c:numRef>
              <c:f>'Rev and Exp by Student'!$B$9:$F$9</c:f>
              <c:numCache>
                <c:formatCode>_(* #,##0_);_(* \(#,##0\);_(* "-"??_);_(@_)</c:formatCode>
                <c:ptCount val="5"/>
                <c:pt idx="0">
                  <c:v>13236.031937377691</c:v>
                </c:pt>
                <c:pt idx="1">
                  <c:v>12587.740339907006</c:v>
                </c:pt>
                <c:pt idx="2">
                  <c:v>13225.003639482924</c:v>
                </c:pt>
                <c:pt idx="3">
                  <c:v>14713.34621170137</c:v>
                </c:pt>
                <c:pt idx="4">
                  <c:v>14805.293547870637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A63-40B3-9ACA-A4A89842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428786"/>
        <c:axId val="940381957"/>
      </c:barChart>
      <c:catAx>
        <c:axId val="4904287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40381957"/>
        <c:crosses val="autoZero"/>
        <c:auto val="1"/>
        <c:lblAlgn val="ctr"/>
        <c:lblOffset val="100"/>
        <c:noMultiLvlLbl val="1"/>
      </c:catAx>
      <c:valAx>
        <c:axId val="9403819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042878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9</xdr:row>
      <xdr:rowOff>104775</xdr:rowOff>
    </xdr:from>
    <xdr:ext cx="8505825" cy="5267325"/>
    <xdr:graphicFrame macro="">
      <xdr:nvGraphicFramePr>
        <xdr:cNvPr id="863472443" name="Chart 1">
          <a:extLst>
            <a:ext uri="{FF2B5EF4-FFF2-40B4-BE49-F238E27FC236}">
              <a16:creationId xmlns:a16="http://schemas.microsoft.com/office/drawing/2014/main" id="{00000000-0008-0000-0000-00003B8B7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L17" sqref="L17"/>
    </sheetView>
  </sheetViews>
  <sheetFormatPr defaultColWidth="14.44140625" defaultRowHeight="15" customHeight="1" x14ac:dyDescent="0.3"/>
  <cols>
    <col min="1" max="1" width="26.44140625" customWidth="1"/>
    <col min="2" max="2" width="14.33203125" customWidth="1"/>
    <col min="3" max="6" width="15.33203125" customWidth="1"/>
    <col min="7" max="26" width="8.6640625" customWidth="1"/>
  </cols>
  <sheetData>
    <row r="1" spans="1:7" ht="14.4" x14ac:dyDescent="0.3">
      <c r="B1" s="1" t="s">
        <v>1</v>
      </c>
      <c r="C1" s="1" t="s">
        <v>2</v>
      </c>
      <c r="D1" s="1" t="s">
        <v>3</v>
      </c>
      <c r="E1" s="1" t="s">
        <v>7</v>
      </c>
      <c r="F1" s="1" t="s">
        <v>8</v>
      </c>
      <c r="G1" s="1"/>
    </row>
    <row r="2" spans="1:7" ht="14.4" x14ac:dyDescent="0.3">
      <c r="A2" s="2" t="s">
        <v>4</v>
      </c>
      <c r="B2" s="3">
        <v>159399487</v>
      </c>
      <c r="C2" s="3">
        <v>162909554</v>
      </c>
      <c r="D2" s="3">
        <v>170461266</v>
      </c>
      <c r="E2" s="3">
        <v>180207472</v>
      </c>
      <c r="F2" s="3">
        <v>191037998</v>
      </c>
    </row>
    <row r="3" spans="1:7" ht="14.4" x14ac:dyDescent="0.3">
      <c r="A3" s="2" t="s">
        <v>5</v>
      </c>
      <c r="B3" s="3">
        <v>169090308</v>
      </c>
      <c r="C3" s="3">
        <v>157019473</v>
      </c>
      <c r="D3" s="3">
        <v>165735745.61000001</v>
      </c>
      <c r="E3" s="3">
        <v>185844276</v>
      </c>
      <c r="F3" s="3">
        <v>184947727</v>
      </c>
    </row>
    <row r="5" spans="1:7" ht="14.4" x14ac:dyDescent="0.3">
      <c r="A5" s="2" t="s">
        <v>6</v>
      </c>
      <c r="B5" s="3">
        <v>12775</v>
      </c>
      <c r="C5" s="3">
        <v>12474</v>
      </c>
      <c r="D5" s="3">
        <v>12532</v>
      </c>
      <c r="E5" s="3">
        <v>12631</v>
      </c>
      <c r="F5" s="3">
        <v>12492</v>
      </c>
    </row>
    <row r="7" spans="1:7" ht="14.4" x14ac:dyDescent="0.3">
      <c r="B7" s="1" t="s">
        <v>0</v>
      </c>
      <c r="C7" s="1" t="s">
        <v>1</v>
      </c>
      <c r="D7" s="1" t="s">
        <v>2</v>
      </c>
      <c r="E7" s="1" t="s">
        <v>3</v>
      </c>
      <c r="F7" s="1" t="s">
        <v>7</v>
      </c>
    </row>
    <row r="8" spans="1:7" ht="14.4" x14ac:dyDescent="0.3">
      <c r="A8" s="2" t="s">
        <v>4</v>
      </c>
      <c r="B8" s="3">
        <f t="shared" ref="B8:F8" si="0">+B2/B5</f>
        <v>12477.454951076321</v>
      </c>
      <c r="C8" s="3">
        <f t="shared" si="0"/>
        <v>13059.928972262305</v>
      </c>
      <c r="D8" s="3">
        <f t="shared" si="0"/>
        <v>13602.079955314395</v>
      </c>
      <c r="E8" s="3">
        <f t="shared" si="0"/>
        <v>14267.078774443829</v>
      </c>
      <c r="F8" s="3">
        <f t="shared" si="0"/>
        <v>15292.827249439641</v>
      </c>
    </row>
    <row r="9" spans="1:7" ht="14.4" x14ac:dyDescent="0.3">
      <c r="A9" s="2" t="s">
        <v>5</v>
      </c>
      <c r="B9" s="3">
        <f t="shared" ref="B9:F9" si="1">+B3/B5</f>
        <v>13236.031937377691</v>
      </c>
      <c r="C9" s="3">
        <f t="shared" si="1"/>
        <v>12587.740339907006</v>
      </c>
      <c r="D9" s="3">
        <f t="shared" si="1"/>
        <v>13225.003639482924</v>
      </c>
      <c r="E9" s="3">
        <f t="shared" si="1"/>
        <v>14713.34621170137</v>
      </c>
      <c r="F9" s="3">
        <f t="shared" si="1"/>
        <v>14805.293547870637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and Exp by 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2023-08-18T14:31:57Z</dcterms:created>
  <dcterms:modified xsi:type="dcterms:W3CDTF">2024-11-05T15:19:30Z</dcterms:modified>
</cp:coreProperties>
</file>